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10" windowWidth="18615" windowHeight="10905" activeTab="2"/>
  </bookViews>
  <sheets>
    <sheet name="Итоги по кейсу№1" sheetId="2" r:id="rId1"/>
    <sheet name="Итоги по кейсу №2" sheetId="3" r:id="rId2"/>
    <sheet name="Итоги по кейсу №3" sheetId="4" r:id="rId3"/>
  </sheets>
  <calcPr calcId="124519"/>
</workbook>
</file>

<file path=xl/calcChain.xml><?xml version="1.0" encoding="utf-8"?>
<calcChain xmlns="http://schemas.openxmlformats.org/spreadsheetml/2006/main">
  <c r="I32" i="2"/>
  <c r="J13" i="4"/>
  <c r="J16"/>
  <c r="J20"/>
  <c r="J28"/>
  <c r="J32"/>
  <c r="I34"/>
  <c r="J34" s="1"/>
  <c r="I12"/>
  <c r="J12" s="1"/>
  <c r="I5"/>
  <c r="J5" s="1"/>
  <c r="I13"/>
  <c r="I3"/>
  <c r="J3" s="1"/>
  <c r="I7"/>
  <c r="J7" s="1"/>
  <c r="I14"/>
  <c r="J14" s="1"/>
  <c r="I15"/>
  <c r="J15" s="1"/>
  <c r="I4"/>
  <c r="J4" s="1"/>
  <c r="I16"/>
  <c r="I17"/>
  <c r="J17" s="1"/>
  <c r="I6"/>
  <c r="J6" s="1"/>
  <c r="I18"/>
  <c r="J18" s="1"/>
  <c r="I19"/>
  <c r="J19" s="1"/>
  <c r="I8"/>
  <c r="J8" s="1"/>
  <c r="I20"/>
  <c r="I9"/>
  <c r="J9" s="1"/>
  <c r="I21"/>
  <c r="J21" s="1"/>
  <c r="I22"/>
  <c r="J22" s="1"/>
  <c r="I23"/>
  <c r="J23" s="1"/>
  <c r="I24"/>
  <c r="J24" s="1"/>
  <c r="I10"/>
  <c r="J10" s="1"/>
  <c r="I25"/>
  <c r="J25" s="1"/>
  <c r="I26"/>
  <c r="J26" s="1"/>
  <c r="I27"/>
  <c r="J27" s="1"/>
  <c r="I28"/>
  <c r="I29"/>
  <c r="J29" s="1"/>
  <c r="I30"/>
  <c r="J30" s="1"/>
  <c r="I31"/>
  <c r="J31" s="1"/>
  <c r="I32"/>
  <c r="I33"/>
  <c r="J33" s="1"/>
  <c r="I11"/>
  <c r="J11" s="1"/>
  <c r="I13" i="3"/>
  <c r="J13" s="1"/>
  <c r="I8"/>
  <c r="J8" s="1"/>
  <c r="I14"/>
  <c r="J14" s="1"/>
  <c r="I15"/>
  <c r="J15" s="1"/>
  <c r="I3"/>
  <c r="J3" s="1"/>
  <c r="I6"/>
  <c r="J6" s="1"/>
  <c r="I16"/>
  <c r="J16" s="1"/>
  <c r="I17"/>
  <c r="J17" s="1"/>
  <c r="I19"/>
  <c r="J19" s="1"/>
  <c r="I7"/>
  <c r="J7" s="1"/>
  <c r="I4"/>
  <c r="J4" s="1"/>
  <c r="I21"/>
  <c r="J21" s="1"/>
  <c r="I22"/>
  <c r="J22" s="1"/>
  <c r="I23"/>
  <c r="J23" s="1"/>
  <c r="I24"/>
  <c r="J24" s="1"/>
  <c r="I25"/>
  <c r="J25" s="1"/>
  <c r="I5"/>
  <c r="J5" s="1"/>
  <c r="I26"/>
  <c r="J26" s="1"/>
  <c r="I27"/>
  <c r="J27" s="1"/>
  <c r="I28"/>
  <c r="J28" s="1"/>
  <c r="I9"/>
  <c r="J9" s="1"/>
  <c r="I29"/>
  <c r="J29" s="1"/>
  <c r="I30"/>
  <c r="J30" s="1"/>
  <c r="I31"/>
  <c r="J31" s="1"/>
  <c r="I10"/>
  <c r="J10" s="1"/>
  <c r="I18"/>
  <c r="J18" s="1"/>
  <c r="I32"/>
  <c r="J32" s="1"/>
  <c r="I20"/>
  <c r="J20" s="1"/>
  <c r="I11"/>
  <c r="J11" s="1"/>
  <c r="I33"/>
  <c r="J33" s="1"/>
  <c r="I34"/>
  <c r="J34" s="1"/>
  <c r="I12"/>
  <c r="J12" s="1"/>
  <c r="I6" i="2"/>
  <c r="I7"/>
  <c r="J7" s="1"/>
  <c r="I15"/>
  <c r="J15" s="1"/>
  <c r="I16"/>
  <c r="J16" s="1"/>
  <c r="I4"/>
  <c r="J4" s="1"/>
  <c r="I17"/>
  <c r="J17" s="1"/>
  <c r="I3"/>
  <c r="J3" s="1"/>
  <c r="I18"/>
  <c r="J18" s="1"/>
  <c r="I5"/>
  <c r="J5" s="1"/>
  <c r="I23"/>
  <c r="J23" s="1"/>
  <c r="I8"/>
  <c r="J8" s="1"/>
  <c r="I25"/>
  <c r="I9"/>
  <c r="J9" s="1"/>
  <c r="I26"/>
  <c r="J26" s="1"/>
  <c r="I10"/>
  <c r="J10" s="1"/>
  <c r="I11"/>
  <c r="J11" s="1"/>
  <c r="I24"/>
  <c r="J24" s="1"/>
  <c r="I12"/>
  <c r="J12" s="1"/>
  <c r="I27"/>
  <c r="J27" s="1"/>
  <c r="I28"/>
  <c r="J28" s="1"/>
  <c r="I29"/>
  <c r="J29" s="1"/>
  <c r="I13"/>
  <c r="J13" s="1"/>
  <c r="I30"/>
  <c r="J30" s="1"/>
  <c r="I31"/>
  <c r="J31" s="1"/>
  <c r="J32"/>
  <c r="I20"/>
  <c r="J20" s="1"/>
  <c r="I33"/>
  <c r="J33" s="1"/>
  <c r="I21"/>
  <c r="I22"/>
  <c r="J22" s="1"/>
  <c r="I19"/>
  <c r="J19" s="1"/>
  <c r="I34"/>
  <c r="J34" s="1"/>
  <c r="I14"/>
  <c r="J14" s="1"/>
  <c r="J21"/>
  <c r="J6"/>
  <c r="J25"/>
</calcChain>
</file>

<file path=xl/sharedStrings.xml><?xml version="1.0" encoding="utf-8"?>
<sst xmlns="http://schemas.openxmlformats.org/spreadsheetml/2006/main" count="244" uniqueCount="58">
  <si>
    <t>Фамилия Имя Отчество</t>
  </si>
  <si>
    <t>Колупаева Анна Александровна</t>
  </si>
  <si>
    <t>Хабаровск, Хабаровская государственная академия экономики и права</t>
  </si>
  <si>
    <t>Киселева Елена Александровна</t>
  </si>
  <si>
    <t>Шорникова Анастасия Андреевна</t>
  </si>
  <si>
    <t>Шарипова Юлия Ильдаровна</t>
  </si>
  <si>
    <t>Осташ Ирина Олеговна</t>
  </si>
  <si>
    <t>Россова Ирина Андреевна</t>
  </si>
  <si>
    <t>Стаценская Александра Игоревна</t>
  </si>
  <si>
    <t>Байкальский государственный университет экономики и права г. Иркутск</t>
  </si>
  <si>
    <t>Зазнобова Дарья Андреевна</t>
  </si>
  <si>
    <t>Засухина Кристина Николаевна</t>
  </si>
  <si>
    <t>Загвозкина Валерия Александровна</t>
  </si>
  <si>
    <t>Багреева Алёна Андреевна</t>
  </si>
  <si>
    <t>Комарова Татьяна Владимировна</t>
  </si>
  <si>
    <t>Данилина Дарья Андреевна</t>
  </si>
  <si>
    <t>Гуркот Яна Сергеева</t>
  </si>
  <si>
    <t>Зимарева Оксана Андреевна</t>
  </si>
  <si>
    <t>Позднякова Анастасия Дмитриевна</t>
  </si>
  <si>
    <t>Мамаева Надежда Евгеньевна</t>
  </si>
  <si>
    <t>Богачева Мария Сергеевна</t>
  </si>
  <si>
    <t>Афанасьева Анна Олеговна</t>
  </si>
  <si>
    <t>Кривицкая Анна Николаевна</t>
  </si>
  <si>
    <t>Львова Людмила Анатольевна</t>
  </si>
  <si>
    <t>Танганова Софья Максимовна</t>
  </si>
  <si>
    <t>Касаткин Вячеслав Михайлович</t>
  </si>
  <si>
    <t>Хвостикова Валентина Александровна</t>
  </si>
  <si>
    <t>Селезнева Валерия Михайловна</t>
  </si>
  <si>
    <t xml:space="preserve">Читинский институт(филиал) ФГОУ ВПО «Байкальский государственный университет экономики и права»  </t>
  </si>
  <si>
    <t>Попова Юлия Андреевна</t>
  </si>
  <si>
    <t>Вишневский Иван Владимирович</t>
  </si>
  <si>
    <t xml:space="preserve">Государственный институт экономики, финансов, права и технологий (ГИЭФПТ), город Гатчина, Ленинградская область </t>
  </si>
  <si>
    <t>Ватькина Надежда Игоревна</t>
  </si>
  <si>
    <t>Красицкая Светлана Игоревна, Бушуев Максим Валерьевич</t>
  </si>
  <si>
    <t>Сосновский Иван Андреевич</t>
  </si>
  <si>
    <t>Сибирский государственный аэрокосмический университет имени академика М.Ф. Решетнева, г. Красноярск</t>
  </si>
  <si>
    <t>Иркутский Государственный университет путей сообщения, г. Иркутск</t>
  </si>
  <si>
    <t>Фролова Ксения Олеговна</t>
  </si>
  <si>
    <t xml:space="preserve">умение самостоятельно рассуждать и делать выводы </t>
  </si>
  <si>
    <t xml:space="preserve">четкость и логичность рассуждений </t>
  </si>
  <si>
    <t>грамотность</t>
  </si>
  <si>
    <t>Место учебы</t>
  </si>
  <si>
    <t>Тимощук Ульяна Валерьевна</t>
  </si>
  <si>
    <t xml:space="preserve">творческий характер осмысления </t>
  </si>
  <si>
    <t>Тихомощук Ульяна Валерьевна</t>
  </si>
  <si>
    <t>Красицкая Светлана Игоревна</t>
  </si>
  <si>
    <t>Итоги первого этапа*</t>
  </si>
  <si>
    <t>соответствие заданию</t>
  </si>
  <si>
    <t>ИТОГИ ВТОРОГО ЭТАПА**</t>
  </si>
  <si>
    <t>* по 100-балльной шкале</t>
  </si>
  <si>
    <t>** каждый компонент по 20-балльной шкале. Максимальная сумма за второй этап = 100 баллов</t>
  </si>
  <si>
    <t>Итого за решение кейса</t>
  </si>
  <si>
    <t>ВСЕГО в данной номинации</t>
  </si>
  <si>
    <t>2-</t>
  </si>
  <si>
    <t>Победители</t>
  </si>
  <si>
    <t>1 место</t>
  </si>
  <si>
    <t>2 место</t>
  </si>
  <si>
    <t>3 место</t>
  </si>
</sst>
</file>

<file path=xl/styles.xml><?xml version="1.0" encoding="utf-8"?>
<styleSheet xmlns="http://schemas.openxmlformats.org/spreadsheetml/2006/main">
  <fonts count="13">
    <font>
      <sz val="10"/>
      <color rgb="FF000000"/>
      <name val="Arial"/>
    </font>
    <font>
      <sz val="10"/>
      <name val="Arial"/>
    </font>
    <font>
      <b/>
      <sz val="11"/>
      <color theme="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theme="0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6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  <fill>
      <patternFill patternType="solid">
        <fgColor rgb="FF92D050"/>
        <bgColor theme="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1" xfId="0" applyFont="1" applyBorder="1" applyAlignment="1"/>
    <xf numFmtId="0" fontId="1" fillId="2" borderId="1" xfId="0" applyFont="1" applyFill="1" applyBorder="1" applyAlignment="1"/>
    <xf numFmtId="0" fontId="4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7" fillId="0" borderId="0" xfId="0" applyFont="1" applyAlignment="1"/>
    <xf numFmtId="0" fontId="3" fillId="2" borderId="1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6" fillId="2" borderId="0" xfId="0" applyFont="1" applyFill="1" applyBorder="1" applyAlignment="1"/>
    <xf numFmtId="0" fontId="4" fillId="0" borderId="0" xfId="0" applyFont="1" applyAlignment="1"/>
    <xf numFmtId="0" fontId="9" fillId="2" borderId="1" xfId="0" applyFont="1" applyFill="1" applyBorder="1" applyAlignment="1"/>
    <xf numFmtId="0" fontId="8" fillId="5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6" borderId="0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2"/>
  <sheetViews>
    <sheetView workbookViewId="0">
      <pane xSplit="1" topLeftCell="B1" activePane="topRight" state="frozen"/>
      <selection pane="topRight" activeCell="A20" sqref="A20"/>
    </sheetView>
  </sheetViews>
  <sheetFormatPr defaultRowHeight="12.75"/>
  <cols>
    <col min="1" max="1" width="33.5703125" customWidth="1"/>
    <col min="2" max="2" width="33.5703125" style="6" customWidth="1"/>
    <col min="3" max="3" width="9.42578125" style="3" customWidth="1"/>
    <col min="4" max="5" width="11.140625" customWidth="1"/>
    <col min="6" max="6" width="14" customWidth="1"/>
    <col min="7" max="7" width="11" customWidth="1"/>
    <col min="10" max="10" width="12.42578125" style="10" customWidth="1"/>
    <col min="11" max="11" width="18.140625" customWidth="1"/>
  </cols>
  <sheetData>
    <row r="1" spans="1:11">
      <c r="A1" s="24" t="s">
        <v>0</v>
      </c>
      <c r="B1" s="22" t="s">
        <v>41</v>
      </c>
      <c r="C1" s="18" t="s">
        <v>46</v>
      </c>
      <c r="D1" s="21" t="s">
        <v>48</v>
      </c>
      <c r="E1" s="21"/>
      <c r="F1" s="21"/>
      <c r="G1" s="21"/>
      <c r="H1" s="21"/>
      <c r="I1" s="22" t="s">
        <v>51</v>
      </c>
      <c r="J1" s="18" t="s">
        <v>52</v>
      </c>
      <c r="K1" s="19" t="s">
        <v>54</v>
      </c>
    </row>
    <row r="2" spans="1:11" ht="47.25" customHeight="1">
      <c r="A2" s="25"/>
      <c r="B2" s="23"/>
      <c r="C2" s="18"/>
      <c r="D2" s="12" t="s">
        <v>47</v>
      </c>
      <c r="E2" s="12" t="s">
        <v>43</v>
      </c>
      <c r="F2" s="12" t="s">
        <v>38</v>
      </c>
      <c r="G2" s="12" t="s">
        <v>39</v>
      </c>
      <c r="H2" s="12" t="s">
        <v>40</v>
      </c>
      <c r="I2" s="22"/>
      <c r="J2" s="18"/>
      <c r="K2" s="20"/>
    </row>
    <row r="3" spans="1:11">
      <c r="A3" s="2" t="s">
        <v>5</v>
      </c>
      <c r="B3" s="5" t="s">
        <v>9</v>
      </c>
      <c r="C3" s="7">
        <v>100</v>
      </c>
      <c r="D3" s="13">
        <v>20</v>
      </c>
      <c r="E3" s="13">
        <v>20</v>
      </c>
      <c r="F3" s="13">
        <v>20</v>
      </c>
      <c r="G3" s="13">
        <v>20</v>
      </c>
      <c r="H3" s="13">
        <v>20</v>
      </c>
      <c r="I3" s="13">
        <f>SUM(D3:H3)</f>
        <v>100</v>
      </c>
      <c r="J3" s="14">
        <f>C3+I3</f>
        <v>200</v>
      </c>
      <c r="K3" s="17" t="s">
        <v>55</v>
      </c>
    </row>
    <row r="4" spans="1:11">
      <c r="A4" s="2" t="s">
        <v>34</v>
      </c>
      <c r="B4" s="5" t="s">
        <v>9</v>
      </c>
      <c r="C4" s="7">
        <v>100</v>
      </c>
      <c r="D4" s="13">
        <v>20</v>
      </c>
      <c r="E4" s="13">
        <v>16</v>
      </c>
      <c r="F4" s="13">
        <v>20</v>
      </c>
      <c r="G4" s="13">
        <v>18</v>
      </c>
      <c r="H4" s="13">
        <v>20</v>
      </c>
      <c r="I4" s="13">
        <f>SUM(D4:H4)</f>
        <v>94</v>
      </c>
      <c r="J4" s="14">
        <f>C4+I4</f>
        <v>194</v>
      </c>
      <c r="K4" s="17" t="s">
        <v>56</v>
      </c>
    </row>
    <row r="5" spans="1:11">
      <c r="A5" s="2" t="s">
        <v>1</v>
      </c>
      <c r="B5" s="5" t="s">
        <v>2</v>
      </c>
      <c r="C5" s="7">
        <v>97</v>
      </c>
      <c r="D5" s="13">
        <v>20</v>
      </c>
      <c r="E5" s="13">
        <v>18</v>
      </c>
      <c r="F5" s="13">
        <v>20</v>
      </c>
      <c r="G5" s="13">
        <v>20</v>
      </c>
      <c r="H5" s="13">
        <v>18</v>
      </c>
      <c r="I5" s="13">
        <f>SUM(D5:H5)</f>
        <v>96</v>
      </c>
      <c r="J5" s="14">
        <f>C5+I5</f>
        <v>193</v>
      </c>
      <c r="K5" s="17" t="s">
        <v>57</v>
      </c>
    </row>
    <row r="6" spans="1:11">
      <c r="A6" s="2" t="s">
        <v>12</v>
      </c>
      <c r="B6" s="5" t="s">
        <v>9</v>
      </c>
      <c r="C6" s="7">
        <v>100</v>
      </c>
      <c r="D6" s="13">
        <v>10</v>
      </c>
      <c r="E6" s="13">
        <v>20</v>
      </c>
      <c r="F6" s="13">
        <v>20</v>
      </c>
      <c r="G6" s="13">
        <v>15</v>
      </c>
      <c r="H6" s="13">
        <v>20</v>
      </c>
      <c r="I6" s="13">
        <f>SUM(D6:H6)</f>
        <v>85</v>
      </c>
      <c r="J6" s="14">
        <f>C6+I6</f>
        <v>185</v>
      </c>
      <c r="K6" s="1"/>
    </row>
    <row r="7" spans="1:11">
      <c r="A7" s="2" t="s">
        <v>11</v>
      </c>
      <c r="B7" s="5" t="s">
        <v>9</v>
      </c>
      <c r="C7" s="7">
        <v>100</v>
      </c>
      <c r="D7" s="13">
        <v>5</v>
      </c>
      <c r="E7" s="13">
        <v>18</v>
      </c>
      <c r="F7" s="13">
        <v>20</v>
      </c>
      <c r="G7" s="13">
        <v>20</v>
      </c>
      <c r="H7" s="13">
        <v>20</v>
      </c>
      <c r="I7" s="13">
        <f>SUM(D7:H7)</f>
        <v>83</v>
      </c>
      <c r="J7" s="14">
        <f>C7+I7</f>
        <v>183</v>
      </c>
      <c r="K7" s="1"/>
    </row>
    <row r="8" spans="1:11">
      <c r="A8" s="2" t="s">
        <v>14</v>
      </c>
      <c r="B8" s="5" t="s">
        <v>36</v>
      </c>
      <c r="C8" s="7">
        <v>85</v>
      </c>
      <c r="D8" s="13">
        <v>18</v>
      </c>
      <c r="E8" s="13">
        <v>20</v>
      </c>
      <c r="F8" s="13">
        <v>20</v>
      </c>
      <c r="G8" s="13">
        <v>20</v>
      </c>
      <c r="H8" s="13">
        <v>20</v>
      </c>
      <c r="I8" s="13">
        <f>SUM(D8:H8)</f>
        <v>98</v>
      </c>
      <c r="J8" s="14">
        <f>C8+I8</f>
        <v>183</v>
      </c>
      <c r="K8" s="1"/>
    </row>
    <row r="9" spans="1:11">
      <c r="A9" s="2" t="s">
        <v>7</v>
      </c>
      <c r="B9" s="5" t="s">
        <v>9</v>
      </c>
      <c r="C9" s="7">
        <v>68</v>
      </c>
      <c r="D9" s="13">
        <v>20</v>
      </c>
      <c r="E9" s="13">
        <v>20</v>
      </c>
      <c r="F9" s="13">
        <v>20</v>
      </c>
      <c r="G9" s="13">
        <v>18</v>
      </c>
      <c r="H9" s="13">
        <v>18</v>
      </c>
      <c r="I9" s="13">
        <f>SUM(D9:H9)</f>
        <v>96</v>
      </c>
      <c r="J9" s="14">
        <f>C9+I9</f>
        <v>164</v>
      </c>
      <c r="K9" s="1"/>
    </row>
    <row r="10" spans="1:11">
      <c r="A10" s="2" t="s">
        <v>32</v>
      </c>
      <c r="B10" s="5" t="s">
        <v>9</v>
      </c>
      <c r="C10" s="7">
        <v>65</v>
      </c>
      <c r="D10" s="13">
        <v>18</v>
      </c>
      <c r="E10" s="13">
        <v>20</v>
      </c>
      <c r="F10" s="13">
        <v>20</v>
      </c>
      <c r="G10" s="13">
        <v>15</v>
      </c>
      <c r="H10" s="13">
        <v>15</v>
      </c>
      <c r="I10" s="13">
        <f>SUM(D10:H10)</f>
        <v>88</v>
      </c>
      <c r="J10" s="14">
        <f>C10+I10</f>
        <v>153</v>
      </c>
      <c r="K10" s="1"/>
    </row>
    <row r="11" spans="1:11">
      <c r="A11" s="2" t="s">
        <v>16</v>
      </c>
      <c r="B11" s="5" t="s">
        <v>31</v>
      </c>
      <c r="C11" s="7">
        <v>64</v>
      </c>
      <c r="D11" s="13">
        <v>15</v>
      </c>
      <c r="E11" s="13">
        <v>15</v>
      </c>
      <c r="F11" s="13">
        <v>20</v>
      </c>
      <c r="G11" s="13">
        <v>18</v>
      </c>
      <c r="H11" s="13">
        <v>20</v>
      </c>
      <c r="I11" s="13">
        <f>SUM(D11:H11)</f>
        <v>88</v>
      </c>
      <c r="J11" s="14">
        <f>C11+I11</f>
        <v>152</v>
      </c>
      <c r="K11" s="1"/>
    </row>
    <row r="12" spans="1:11">
      <c r="A12" s="2" t="s">
        <v>24</v>
      </c>
      <c r="B12" s="5" t="s">
        <v>9</v>
      </c>
      <c r="C12" s="7">
        <v>44</v>
      </c>
      <c r="D12" s="13">
        <v>20</v>
      </c>
      <c r="E12" s="13">
        <v>20</v>
      </c>
      <c r="F12" s="13">
        <v>20</v>
      </c>
      <c r="G12" s="13">
        <v>20</v>
      </c>
      <c r="H12" s="13">
        <v>20</v>
      </c>
      <c r="I12" s="13">
        <f>SUM(D12:H12)</f>
        <v>100</v>
      </c>
      <c r="J12" s="14">
        <f>C12+I12</f>
        <v>144</v>
      </c>
      <c r="K12" s="1"/>
    </row>
    <row r="13" spans="1:11">
      <c r="A13" s="2" t="s">
        <v>30</v>
      </c>
      <c r="B13" s="5" t="s">
        <v>31</v>
      </c>
      <c r="C13" s="7">
        <v>35</v>
      </c>
      <c r="D13" s="13">
        <v>15</v>
      </c>
      <c r="E13" s="13">
        <v>20</v>
      </c>
      <c r="F13" s="13">
        <v>15</v>
      </c>
      <c r="G13" s="13">
        <v>15</v>
      </c>
      <c r="H13" s="13">
        <v>18</v>
      </c>
      <c r="I13" s="13">
        <f>SUM(D13:H13)</f>
        <v>83</v>
      </c>
      <c r="J13" s="14">
        <f>C13+I13</f>
        <v>118</v>
      </c>
      <c r="K13" s="1"/>
    </row>
    <row r="14" spans="1:11">
      <c r="A14" s="2" t="s">
        <v>21</v>
      </c>
      <c r="B14" s="5" t="s">
        <v>31</v>
      </c>
      <c r="C14" s="7">
        <v>100</v>
      </c>
      <c r="D14" s="13"/>
      <c r="E14" s="13"/>
      <c r="F14" s="13"/>
      <c r="G14" s="13"/>
      <c r="H14" s="13"/>
      <c r="I14" s="13">
        <f>SUM(D14:H14)</f>
        <v>0</v>
      </c>
      <c r="J14" s="14">
        <f>C14+I14</f>
        <v>100</v>
      </c>
      <c r="K14" s="1"/>
    </row>
    <row r="15" spans="1:11">
      <c r="A15" s="2" t="s">
        <v>3</v>
      </c>
      <c r="B15" s="5" t="s">
        <v>2</v>
      </c>
      <c r="C15" s="7">
        <v>100</v>
      </c>
      <c r="D15" s="13"/>
      <c r="E15" s="13"/>
      <c r="F15" s="13"/>
      <c r="G15" s="13"/>
      <c r="H15" s="13"/>
      <c r="I15" s="13">
        <f>SUM(D15:H15)</f>
        <v>0</v>
      </c>
      <c r="J15" s="14">
        <f>C15+I15</f>
        <v>100</v>
      </c>
      <c r="K15" s="1"/>
    </row>
    <row r="16" spans="1:11">
      <c r="A16" s="2" t="s">
        <v>22</v>
      </c>
      <c r="B16" s="5" t="s">
        <v>36</v>
      </c>
      <c r="C16" s="7">
        <v>100</v>
      </c>
      <c r="D16" s="13"/>
      <c r="E16" s="13"/>
      <c r="F16" s="13"/>
      <c r="G16" s="13"/>
      <c r="H16" s="13"/>
      <c r="I16" s="13">
        <f>SUM(D16:H16)</f>
        <v>0</v>
      </c>
      <c r="J16" s="14">
        <f>C16+I16</f>
        <v>100</v>
      </c>
      <c r="K16" s="1"/>
    </row>
    <row r="17" spans="1:11">
      <c r="A17" s="2" t="s">
        <v>8</v>
      </c>
      <c r="B17" s="5" t="s">
        <v>9</v>
      </c>
      <c r="C17" s="7">
        <v>100</v>
      </c>
      <c r="D17" s="13"/>
      <c r="E17" s="13"/>
      <c r="F17" s="13"/>
      <c r="G17" s="13"/>
      <c r="H17" s="13"/>
      <c r="I17" s="13">
        <f>SUM(D17:H17)</f>
        <v>0</v>
      </c>
      <c r="J17" s="14">
        <f>C17+I17</f>
        <v>100</v>
      </c>
      <c r="K17" s="1"/>
    </row>
    <row r="18" spans="1:11">
      <c r="A18" s="2" t="s">
        <v>4</v>
      </c>
      <c r="B18" s="5" t="s">
        <v>9</v>
      </c>
      <c r="C18" s="7">
        <v>100</v>
      </c>
      <c r="D18" s="13"/>
      <c r="E18" s="13"/>
      <c r="F18" s="13"/>
      <c r="G18" s="13"/>
      <c r="H18" s="13"/>
      <c r="I18" s="13">
        <f>SUM(D18:H18)</f>
        <v>0</v>
      </c>
      <c r="J18" s="14">
        <f>C18+I18</f>
        <v>100</v>
      </c>
      <c r="K18" s="1"/>
    </row>
    <row r="19" spans="1:11">
      <c r="A19" s="11" t="s">
        <v>44</v>
      </c>
      <c r="B19" s="5" t="s">
        <v>28</v>
      </c>
      <c r="C19" s="7">
        <v>3</v>
      </c>
      <c r="D19" s="13">
        <v>15</v>
      </c>
      <c r="E19" s="13">
        <v>20</v>
      </c>
      <c r="F19" s="13">
        <v>20</v>
      </c>
      <c r="G19" s="13">
        <v>20</v>
      </c>
      <c r="H19" s="13">
        <v>20</v>
      </c>
      <c r="I19" s="13">
        <f>SUM(D19:H19)</f>
        <v>95</v>
      </c>
      <c r="J19" s="14">
        <f>C19+I19</f>
        <v>98</v>
      </c>
      <c r="K19" s="1"/>
    </row>
    <row r="20" spans="1:11">
      <c r="A20" s="2" t="s">
        <v>27</v>
      </c>
      <c r="B20" s="5" t="s">
        <v>28</v>
      </c>
      <c r="C20" s="7">
        <v>15</v>
      </c>
      <c r="D20" s="13">
        <v>15</v>
      </c>
      <c r="E20" s="13">
        <v>15</v>
      </c>
      <c r="F20" s="13">
        <v>10</v>
      </c>
      <c r="G20" s="13">
        <v>20</v>
      </c>
      <c r="H20" s="13">
        <v>20</v>
      </c>
      <c r="I20" s="13">
        <f>SUM(D20:H20)</f>
        <v>80</v>
      </c>
      <c r="J20" s="14">
        <f>C20+I20</f>
        <v>95</v>
      </c>
      <c r="K20" s="1"/>
    </row>
    <row r="21" spans="1:11">
      <c r="A21" s="2" t="s">
        <v>15</v>
      </c>
      <c r="B21" s="5" t="s">
        <v>28</v>
      </c>
      <c r="C21" s="7">
        <v>10</v>
      </c>
      <c r="D21" s="13">
        <v>20</v>
      </c>
      <c r="E21" s="13">
        <v>10</v>
      </c>
      <c r="F21" s="13">
        <v>10</v>
      </c>
      <c r="G21" s="13">
        <v>20</v>
      </c>
      <c r="H21" s="13">
        <v>20</v>
      </c>
      <c r="I21" s="13">
        <f>SUM(D21:H21)</f>
        <v>80</v>
      </c>
      <c r="J21" s="14">
        <f>C21+I21</f>
        <v>90</v>
      </c>
      <c r="K21" s="1"/>
    </row>
    <row r="22" spans="1:11">
      <c r="A22" s="2" t="s">
        <v>29</v>
      </c>
      <c r="B22" s="5" t="s">
        <v>28</v>
      </c>
      <c r="C22" s="7">
        <v>3</v>
      </c>
      <c r="D22" s="13">
        <v>10</v>
      </c>
      <c r="E22" s="13">
        <v>20</v>
      </c>
      <c r="F22" s="13">
        <v>20</v>
      </c>
      <c r="G22" s="13">
        <v>15</v>
      </c>
      <c r="H22" s="13">
        <v>20</v>
      </c>
      <c r="I22" s="13">
        <f>SUM(D22:H22)</f>
        <v>85</v>
      </c>
      <c r="J22" s="14">
        <f>C22+I22</f>
        <v>88</v>
      </c>
      <c r="K22" s="1"/>
    </row>
    <row r="23" spans="1:11">
      <c r="A23" s="2" t="s">
        <v>25</v>
      </c>
      <c r="B23" s="5" t="s">
        <v>9</v>
      </c>
      <c r="C23" s="7">
        <v>86</v>
      </c>
      <c r="D23" s="13"/>
      <c r="E23" s="13"/>
      <c r="F23" s="13"/>
      <c r="G23" s="13"/>
      <c r="H23" s="13"/>
      <c r="I23" s="13">
        <f>SUM(D23:H23)</f>
        <v>0</v>
      </c>
      <c r="J23" s="14">
        <f>C23+I23</f>
        <v>86</v>
      </c>
      <c r="K23" s="1"/>
    </row>
    <row r="24" spans="1:11">
      <c r="A24" s="2" t="s">
        <v>37</v>
      </c>
      <c r="B24" s="5" t="s">
        <v>31</v>
      </c>
      <c r="C24" s="7">
        <v>85</v>
      </c>
      <c r="D24" s="13"/>
      <c r="E24" s="13"/>
      <c r="F24" s="13"/>
      <c r="G24" s="13"/>
      <c r="H24" s="13"/>
      <c r="I24" s="13">
        <f>SUM(D24:H24)</f>
        <v>0</v>
      </c>
      <c r="J24" s="14">
        <f>C24+I24</f>
        <v>85</v>
      </c>
      <c r="K24" s="1"/>
    </row>
    <row r="25" spans="1:11">
      <c r="A25" s="2" t="s">
        <v>13</v>
      </c>
      <c r="B25" s="5" t="s">
        <v>9</v>
      </c>
      <c r="C25" s="7">
        <v>80</v>
      </c>
      <c r="D25" s="13"/>
      <c r="E25" s="13"/>
      <c r="F25" s="13"/>
      <c r="G25" s="13"/>
      <c r="H25" s="13"/>
      <c r="I25" s="13">
        <f>SUM(D25:H25)</f>
        <v>0</v>
      </c>
      <c r="J25" s="14">
        <f>C25+I25</f>
        <v>80</v>
      </c>
      <c r="K25" s="1"/>
    </row>
    <row r="26" spans="1:11">
      <c r="A26" s="2" t="s">
        <v>23</v>
      </c>
      <c r="B26" s="5" t="s">
        <v>31</v>
      </c>
      <c r="C26" s="7">
        <v>67</v>
      </c>
      <c r="D26" s="13"/>
      <c r="E26" s="13"/>
      <c r="F26" s="13"/>
      <c r="G26" s="13"/>
      <c r="H26" s="13"/>
      <c r="I26" s="13">
        <f>SUM(D26:H26)</f>
        <v>0</v>
      </c>
      <c r="J26" s="14">
        <f>C26+I26</f>
        <v>67</v>
      </c>
      <c r="K26" s="1"/>
    </row>
    <row r="27" spans="1:11">
      <c r="A27" s="2" t="s">
        <v>20</v>
      </c>
      <c r="B27" s="5" t="s">
        <v>31</v>
      </c>
      <c r="C27" s="7">
        <v>43</v>
      </c>
      <c r="D27" s="13"/>
      <c r="E27" s="13"/>
      <c r="F27" s="13"/>
      <c r="G27" s="13"/>
      <c r="H27" s="13"/>
      <c r="I27" s="13">
        <f>SUM(D27:H27)</f>
        <v>0</v>
      </c>
      <c r="J27" s="14">
        <f>C27+I27</f>
        <v>43</v>
      </c>
      <c r="K27" s="1"/>
    </row>
    <row r="28" spans="1:11">
      <c r="A28" s="2" t="s">
        <v>19</v>
      </c>
      <c r="B28" s="5" t="s">
        <v>31</v>
      </c>
      <c r="C28" s="7">
        <v>40</v>
      </c>
      <c r="D28" s="13"/>
      <c r="E28" s="13"/>
      <c r="F28" s="13"/>
      <c r="G28" s="13"/>
      <c r="H28" s="13"/>
      <c r="I28" s="13">
        <f>SUM(D28:H28)</f>
        <v>0</v>
      </c>
      <c r="J28" s="14">
        <f>C28+I28</f>
        <v>40</v>
      </c>
      <c r="K28" s="1"/>
    </row>
    <row r="29" spans="1:11">
      <c r="A29" s="2" t="s">
        <v>6</v>
      </c>
      <c r="B29" s="5" t="s">
        <v>9</v>
      </c>
      <c r="C29" s="7">
        <v>38</v>
      </c>
      <c r="D29" s="13"/>
      <c r="E29" s="13"/>
      <c r="F29" s="13"/>
      <c r="G29" s="13"/>
      <c r="H29" s="13"/>
      <c r="I29" s="13">
        <f>SUM(D29:H29)</f>
        <v>0</v>
      </c>
      <c r="J29" s="14">
        <f>C29+I29</f>
        <v>38</v>
      </c>
      <c r="K29" s="1"/>
    </row>
    <row r="30" spans="1:11">
      <c r="A30" s="2" t="s">
        <v>18</v>
      </c>
      <c r="B30" s="5" t="s">
        <v>31</v>
      </c>
      <c r="C30" s="7">
        <v>35</v>
      </c>
      <c r="D30" s="13"/>
      <c r="E30" s="13"/>
      <c r="F30" s="13"/>
      <c r="G30" s="13"/>
      <c r="H30" s="13"/>
      <c r="I30" s="13">
        <f>SUM(D30:H30)</f>
        <v>0</v>
      </c>
      <c r="J30" s="14">
        <f>C30+I30</f>
        <v>35</v>
      </c>
      <c r="K30" s="1"/>
    </row>
    <row r="31" spans="1:11">
      <c r="A31" s="2" t="s">
        <v>17</v>
      </c>
      <c r="B31" s="5" t="s">
        <v>31</v>
      </c>
      <c r="C31" s="7">
        <v>30</v>
      </c>
      <c r="D31" s="27"/>
      <c r="E31" s="27"/>
      <c r="F31" s="27"/>
      <c r="G31" s="27"/>
      <c r="H31" s="27"/>
      <c r="I31" s="13">
        <f>SUM(D31:H31)</f>
        <v>0</v>
      </c>
      <c r="J31" s="14">
        <f>C31+I31</f>
        <v>30</v>
      </c>
      <c r="K31" s="1"/>
    </row>
    <row r="32" spans="1:11">
      <c r="A32" s="2" t="s">
        <v>10</v>
      </c>
      <c r="B32" s="5" t="s">
        <v>36</v>
      </c>
      <c r="C32" s="7">
        <v>21</v>
      </c>
      <c r="D32" s="1"/>
      <c r="E32" s="1"/>
      <c r="F32" s="1"/>
      <c r="G32" s="1"/>
      <c r="H32" s="1"/>
      <c r="I32" s="13">
        <f>SUM(D32:H32)</f>
        <v>0</v>
      </c>
      <c r="J32" s="14">
        <f>C32+I32</f>
        <v>21</v>
      </c>
      <c r="K32" s="1"/>
    </row>
    <row r="33" spans="1:11">
      <c r="A33" s="11" t="s">
        <v>45</v>
      </c>
      <c r="B33" s="5" t="s">
        <v>35</v>
      </c>
      <c r="C33" s="7">
        <v>11</v>
      </c>
      <c r="D33" s="13"/>
      <c r="E33" s="13"/>
      <c r="F33" s="13"/>
      <c r="G33" s="13"/>
      <c r="H33" s="13"/>
      <c r="I33" s="13">
        <f>SUM(D33:H33)</f>
        <v>0</v>
      </c>
      <c r="J33" s="14">
        <f>C33+I33</f>
        <v>11</v>
      </c>
      <c r="K33" s="1"/>
    </row>
    <row r="34" spans="1:11">
      <c r="A34" s="2" t="s">
        <v>26</v>
      </c>
      <c r="B34" s="5" t="s">
        <v>9</v>
      </c>
      <c r="C34" s="7">
        <v>1</v>
      </c>
      <c r="D34" s="13"/>
      <c r="E34" s="13"/>
      <c r="F34" s="13"/>
      <c r="G34" s="13"/>
      <c r="H34" s="13"/>
      <c r="I34" s="13">
        <f>SUM(D34:H34)</f>
        <v>0</v>
      </c>
      <c r="J34" s="14">
        <f>C34+I34</f>
        <v>1</v>
      </c>
      <c r="K34" s="1"/>
    </row>
    <row r="35" spans="1:11">
      <c r="A35" s="8" t="s">
        <v>49</v>
      </c>
      <c r="B35" s="9"/>
      <c r="C35" s="4"/>
    </row>
    <row r="36" spans="1:11">
      <c r="A36" s="8" t="s">
        <v>50</v>
      </c>
      <c r="B36" s="9"/>
      <c r="C36" s="4"/>
    </row>
    <row r="37" spans="1:11">
      <c r="A37" s="8"/>
      <c r="B37" s="9"/>
      <c r="C37" s="4"/>
    </row>
    <row r="38" spans="1:11">
      <c r="A38" s="8"/>
      <c r="B38" s="9"/>
      <c r="C38" s="4"/>
    </row>
    <row r="39" spans="1:11">
      <c r="A39" s="8"/>
      <c r="B39" s="9"/>
      <c r="C39" s="4"/>
    </row>
    <row r="40" spans="1:11">
      <c r="A40" s="8"/>
      <c r="B40" s="9"/>
      <c r="C40" s="4"/>
    </row>
    <row r="41" spans="1:11">
      <c r="A41" s="8"/>
      <c r="B41" s="9"/>
      <c r="C41" s="4"/>
    </row>
    <row r="42" spans="1:11">
      <c r="A42" s="8"/>
      <c r="B42" s="9"/>
      <c r="C42" s="4"/>
    </row>
    <row r="43" spans="1:11">
      <c r="A43" s="8"/>
      <c r="B43" s="9"/>
      <c r="C43" s="4"/>
    </row>
    <row r="44" spans="1:11">
      <c r="A44" s="8"/>
      <c r="B44" s="9"/>
      <c r="C44" s="4"/>
    </row>
    <row r="45" spans="1:11">
      <c r="A45" s="8"/>
      <c r="B45" s="9"/>
      <c r="C45" s="4"/>
    </row>
    <row r="46" spans="1:11">
      <c r="A46" s="8"/>
      <c r="B46" s="9"/>
      <c r="C46" s="4"/>
    </row>
    <row r="47" spans="1:11">
      <c r="A47" s="8"/>
      <c r="B47" s="9"/>
      <c r="C47" s="4"/>
    </row>
    <row r="48" spans="1:11">
      <c r="A48" s="8"/>
      <c r="B48" s="9"/>
      <c r="C48" s="4"/>
    </row>
    <row r="49" spans="1:3">
      <c r="A49" s="8"/>
      <c r="B49" s="9"/>
      <c r="C49" s="4"/>
    </row>
    <row r="50" spans="1:3">
      <c r="A50" s="8"/>
      <c r="B50" s="9"/>
      <c r="C50" s="4"/>
    </row>
    <row r="51" spans="1:3">
      <c r="A51" s="8"/>
      <c r="B51" s="9"/>
      <c r="C51" s="4"/>
    </row>
    <row r="52" spans="1:3">
      <c r="A52" s="8"/>
      <c r="B52" s="9"/>
      <c r="C52" s="4"/>
    </row>
  </sheetData>
  <sortState ref="A3:J34">
    <sortCondition descending="1" ref="J3:J34"/>
  </sortState>
  <mergeCells count="7">
    <mergeCell ref="A1:A2"/>
    <mergeCell ref="I1:I2"/>
    <mergeCell ref="J1:J2"/>
    <mergeCell ref="K1:K2"/>
    <mergeCell ref="C1:C2"/>
    <mergeCell ref="D1:H1"/>
    <mergeCell ref="B1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workbookViewId="0">
      <selection activeCell="A18" sqref="A18"/>
    </sheetView>
  </sheetViews>
  <sheetFormatPr defaultRowHeight="12.75"/>
  <cols>
    <col min="4" max="4" width="9.5703125" customWidth="1"/>
    <col min="5" max="5" width="9.7109375" customWidth="1"/>
    <col min="6" max="6" width="10.5703125" customWidth="1"/>
    <col min="7" max="7" width="10.42578125" customWidth="1"/>
    <col min="11" max="11" width="17.140625" customWidth="1"/>
  </cols>
  <sheetData>
    <row r="1" spans="1:11" ht="12.75" customHeight="1">
      <c r="A1" s="24" t="s">
        <v>0</v>
      </c>
      <c r="B1" s="22" t="s">
        <v>41</v>
      </c>
      <c r="C1" s="18" t="s">
        <v>46</v>
      </c>
      <c r="D1" s="21" t="s">
        <v>48</v>
      </c>
      <c r="E1" s="21"/>
      <c r="F1" s="21"/>
      <c r="G1" s="21"/>
      <c r="H1" s="21"/>
      <c r="I1" s="22" t="s">
        <v>51</v>
      </c>
      <c r="J1" s="18" t="s">
        <v>52</v>
      </c>
      <c r="K1" s="19" t="s">
        <v>54</v>
      </c>
    </row>
    <row r="2" spans="1:11" ht="57.75" customHeight="1">
      <c r="A2" s="25"/>
      <c r="B2" s="23"/>
      <c r="C2" s="18"/>
      <c r="D2" s="12" t="s">
        <v>47</v>
      </c>
      <c r="E2" s="12" t="s">
        <v>43</v>
      </c>
      <c r="F2" s="12" t="s">
        <v>38</v>
      </c>
      <c r="G2" s="12" t="s">
        <v>39</v>
      </c>
      <c r="H2" s="12" t="s">
        <v>40</v>
      </c>
      <c r="I2" s="22"/>
      <c r="J2" s="18"/>
      <c r="K2" s="20"/>
    </row>
    <row r="3" spans="1:11">
      <c r="A3" s="2" t="s">
        <v>34</v>
      </c>
      <c r="B3" s="5" t="s">
        <v>9</v>
      </c>
      <c r="C3" s="7">
        <v>100</v>
      </c>
      <c r="D3" s="13">
        <v>18</v>
      </c>
      <c r="E3" s="13">
        <v>20</v>
      </c>
      <c r="F3" s="13">
        <v>20</v>
      </c>
      <c r="G3" s="13">
        <v>20</v>
      </c>
      <c r="H3" s="13">
        <v>20</v>
      </c>
      <c r="I3" s="13">
        <f>SUM(D3:H3)</f>
        <v>98</v>
      </c>
      <c r="J3" s="15">
        <f>C3+I3</f>
        <v>198</v>
      </c>
      <c r="K3" s="17" t="s">
        <v>55</v>
      </c>
    </row>
    <row r="4" spans="1:11">
      <c r="A4" s="2" t="s">
        <v>14</v>
      </c>
      <c r="B4" s="5" t="s">
        <v>36</v>
      </c>
      <c r="C4" s="7">
        <v>85</v>
      </c>
      <c r="D4" s="13">
        <v>20</v>
      </c>
      <c r="E4" s="13">
        <v>20</v>
      </c>
      <c r="F4" s="13">
        <v>20</v>
      </c>
      <c r="G4" s="13">
        <v>20</v>
      </c>
      <c r="H4" s="13">
        <v>20</v>
      </c>
      <c r="I4" s="13">
        <f>SUM(D4:H4)</f>
        <v>100</v>
      </c>
      <c r="J4" s="15">
        <f>C4+I4</f>
        <v>185</v>
      </c>
      <c r="K4" s="26" t="s">
        <v>56</v>
      </c>
    </row>
    <row r="5" spans="1:11">
      <c r="A5" s="2" t="s">
        <v>37</v>
      </c>
      <c r="B5" s="5" t="s">
        <v>31</v>
      </c>
      <c r="C5" s="7">
        <v>85</v>
      </c>
      <c r="D5" s="13">
        <v>20</v>
      </c>
      <c r="E5" s="13">
        <v>20</v>
      </c>
      <c r="F5" s="13">
        <v>20</v>
      </c>
      <c r="G5" s="13">
        <v>20</v>
      </c>
      <c r="H5" s="13">
        <v>20</v>
      </c>
      <c r="I5" s="13">
        <f>SUM(D5:H5)</f>
        <v>100</v>
      </c>
      <c r="J5" s="15">
        <f>C5+I5</f>
        <v>185</v>
      </c>
      <c r="K5" s="26"/>
    </row>
    <row r="6" spans="1:11">
      <c r="A6" s="2" t="s">
        <v>8</v>
      </c>
      <c r="B6" s="5" t="s">
        <v>9</v>
      </c>
      <c r="C6" s="7">
        <v>100</v>
      </c>
      <c r="D6" s="13">
        <v>18</v>
      </c>
      <c r="E6" s="13">
        <v>15</v>
      </c>
      <c r="F6" s="13">
        <v>15</v>
      </c>
      <c r="G6" s="13">
        <v>15</v>
      </c>
      <c r="H6" s="13">
        <v>20</v>
      </c>
      <c r="I6" s="13">
        <f>SUM(D6:H6)</f>
        <v>83</v>
      </c>
      <c r="J6" s="15">
        <f>C6+I6</f>
        <v>183</v>
      </c>
      <c r="K6" s="17" t="s">
        <v>57</v>
      </c>
    </row>
    <row r="7" spans="1:11">
      <c r="A7" s="2" t="s">
        <v>25</v>
      </c>
      <c r="B7" s="5" t="s">
        <v>9</v>
      </c>
      <c r="C7" s="7">
        <v>86</v>
      </c>
      <c r="D7" s="13">
        <v>10</v>
      </c>
      <c r="E7" s="13">
        <v>5</v>
      </c>
      <c r="F7" s="13">
        <v>20</v>
      </c>
      <c r="G7" s="13">
        <v>12</v>
      </c>
      <c r="H7" s="13">
        <v>20</v>
      </c>
      <c r="I7" s="13">
        <f>SUM(D7:H7)</f>
        <v>67</v>
      </c>
      <c r="J7" s="15">
        <f>C7+I7</f>
        <v>153</v>
      </c>
      <c r="K7" s="1"/>
    </row>
    <row r="8" spans="1:11">
      <c r="A8" s="2" t="s">
        <v>11</v>
      </c>
      <c r="B8" s="5" t="s">
        <v>9</v>
      </c>
      <c r="C8" s="7">
        <v>100</v>
      </c>
      <c r="D8" s="13">
        <v>5</v>
      </c>
      <c r="E8" s="13">
        <v>5</v>
      </c>
      <c r="F8" s="13">
        <v>15</v>
      </c>
      <c r="G8" s="13">
        <v>10</v>
      </c>
      <c r="H8" s="13">
        <v>16</v>
      </c>
      <c r="I8" s="13">
        <f>SUM(D8:H8)</f>
        <v>51</v>
      </c>
      <c r="J8" s="15">
        <f>C8+I8</f>
        <v>151</v>
      </c>
      <c r="K8" s="1"/>
    </row>
    <row r="9" spans="1:11">
      <c r="A9" s="2" t="s">
        <v>6</v>
      </c>
      <c r="B9" s="5" t="s">
        <v>9</v>
      </c>
      <c r="C9" s="7">
        <v>38</v>
      </c>
      <c r="D9" s="13">
        <v>18</v>
      </c>
      <c r="E9" s="13">
        <v>20</v>
      </c>
      <c r="F9" s="13">
        <v>20</v>
      </c>
      <c r="G9" s="13">
        <v>20</v>
      </c>
      <c r="H9" s="13">
        <v>20</v>
      </c>
      <c r="I9" s="13">
        <f>SUM(D9:H9)</f>
        <v>98</v>
      </c>
      <c r="J9" s="15">
        <f>C9+I9</f>
        <v>136</v>
      </c>
      <c r="K9" s="1"/>
    </row>
    <row r="10" spans="1:11">
      <c r="A10" s="2" t="s">
        <v>10</v>
      </c>
      <c r="B10" s="5" t="s">
        <v>36</v>
      </c>
      <c r="C10" s="7">
        <v>21</v>
      </c>
      <c r="D10" s="13">
        <v>20</v>
      </c>
      <c r="E10" s="13">
        <v>15</v>
      </c>
      <c r="F10" s="13">
        <v>20</v>
      </c>
      <c r="G10" s="13">
        <v>20</v>
      </c>
      <c r="H10" s="13">
        <v>20</v>
      </c>
      <c r="I10" s="13">
        <f>SUM(D10:H10)</f>
        <v>95</v>
      </c>
      <c r="J10" s="15">
        <f>C10+I10</f>
        <v>116</v>
      </c>
      <c r="K10" s="1"/>
    </row>
    <row r="11" spans="1:11">
      <c r="A11" s="2" t="s">
        <v>29</v>
      </c>
      <c r="B11" s="5" t="s">
        <v>28</v>
      </c>
      <c r="C11" s="7">
        <v>3</v>
      </c>
      <c r="D11" s="13">
        <v>20</v>
      </c>
      <c r="E11" s="13">
        <v>20</v>
      </c>
      <c r="F11" s="13">
        <v>20</v>
      </c>
      <c r="G11" s="13">
        <v>20</v>
      </c>
      <c r="H11" s="13">
        <v>20</v>
      </c>
      <c r="I11" s="13">
        <f>SUM(D11:H11)</f>
        <v>100</v>
      </c>
      <c r="J11" s="15">
        <f>C11+I11</f>
        <v>103</v>
      </c>
      <c r="K11" s="1"/>
    </row>
    <row r="12" spans="1:11">
      <c r="A12" s="2" t="s">
        <v>21</v>
      </c>
      <c r="B12" s="5" t="s">
        <v>31</v>
      </c>
      <c r="C12" s="7">
        <v>100</v>
      </c>
      <c r="D12" s="13"/>
      <c r="E12" s="13"/>
      <c r="F12" s="13"/>
      <c r="G12" s="13"/>
      <c r="H12" s="13"/>
      <c r="I12" s="13">
        <f>SUM(D12:H12)</f>
        <v>0</v>
      </c>
      <c r="J12" s="15">
        <f>C12+I12</f>
        <v>100</v>
      </c>
      <c r="K12" s="1"/>
    </row>
    <row r="13" spans="1:11">
      <c r="A13" s="2" t="s">
        <v>12</v>
      </c>
      <c r="B13" s="5" t="s">
        <v>9</v>
      </c>
      <c r="C13" s="7">
        <v>100</v>
      </c>
      <c r="D13" s="13"/>
      <c r="E13" s="13"/>
      <c r="F13" s="13"/>
      <c r="G13" s="13"/>
      <c r="H13" s="13"/>
      <c r="I13" s="13">
        <f>SUM(D13:H13)</f>
        <v>0</v>
      </c>
      <c r="J13" s="15">
        <f>C13+I13</f>
        <v>100</v>
      </c>
      <c r="K13" s="1"/>
    </row>
    <row r="14" spans="1:11" ht="12" customHeight="1">
      <c r="A14" s="2" t="s">
        <v>3</v>
      </c>
      <c r="B14" s="5" t="s">
        <v>2</v>
      </c>
      <c r="C14" s="7">
        <v>100</v>
      </c>
      <c r="D14" s="13"/>
      <c r="E14" s="13"/>
      <c r="F14" s="13"/>
      <c r="G14" s="13"/>
      <c r="H14" s="13"/>
      <c r="I14" s="13">
        <f>SUM(D14:H14)</f>
        <v>0</v>
      </c>
      <c r="J14" s="15">
        <f>C14+I14</f>
        <v>100</v>
      </c>
      <c r="K14" s="1"/>
    </row>
    <row r="15" spans="1:11">
      <c r="A15" s="2" t="s">
        <v>22</v>
      </c>
      <c r="B15" s="5" t="s">
        <v>36</v>
      </c>
      <c r="C15" s="7">
        <v>100</v>
      </c>
      <c r="D15" s="13"/>
      <c r="E15" s="13"/>
      <c r="F15" s="13"/>
      <c r="G15" s="13"/>
      <c r="H15" s="13"/>
      <c r="I15" s="13">
        <f>SUM(D15:H15)</f>
        <v>0</v>
      </c>
      <c r="J15" s="15">
        <f>C15+I15</f>
        <v>100</v>
      </c>
      <c r="K15" s="1"/>
    </row>
    <row r="16" spans="1:11">
      <c r="A16" s="2" t="s">
        <v>5</v>
      </c>
      <c r="B16" s="5" t="s">
        <v>9</v>
      </c>
      <c r="C16" s="7">
        <v>100</v>
      </c>
      <c r="D16" s="13"/>
      <c r="E16" s="13"/>
      <c r="F16" s="13"/>
      <c r="G16" s="13"/>
      <c r="H16" s="13"/>
      <c r="I16" s="13">
        <f>SUM(D16:H16)</f>
        <v>0</v>
      </c>
      <c r="J16" s="15">
        <f>C16+I16</f>
        <v>100</v>
      </c>
      <c r="K16" s="1"/>
    </row>
    <row r="17" spans="1:11">
      <c r="A17" s="2" t="s">
        <v>4</v>
      </c>
      <c r="B17" s="5" t="s">
        <v>9</v>
      </c>
      <c r="C17" s="7">
        <v>100</v>
      </c>
      <c r="D17" s="13"/>
      <c r="E17" s="13"/>
      <c r="F17" s="13"/>
      <c r="G17" s="13"/>
      <c r="H17" s="13"/>
      <c r="I17" s="13">
        <f>SUM(D17:H17)</f>
        <v>0</v>
      </c>
      <c r="J17" s="15">
        <f>C17+I17</f>
        <v>100</v>
      </c>
      <c r="K17" s="1"/>
    </row>
    <row r="18" spans="1:11">
      <c r="A18" s="2" t="s">
        <v>27</v>
      </c>
      <c r="B18" s="5" t="s">
        <v>28</v>
      </c>
      <c r="C18" s="7">
        <v>15</v>
      </c>
      <c r="D18" s="13">
        <v>10</v>
      </c>
      <c r="E18" s="13">
        <v>15</v>
      </c>
      <c r="F18" s="13">
        <v>20</v>
      </c>
      <c r="G18" s="13">
        <v>20</v>
      </c>
      <c r="H18" s="13">
        <v>20</v>
      </c>
      <c r="I18" s="13">
        <f>SUM(D18:H18)</f>
        <v>85</v>
      </c>
      <c r="J18" s="15">
        <f>C18+I18</f>
        <v>100</v>
      </c>
      <c r="K18" s="1"/>
    </row>
    <row r="19" spans="1:11">
      <c r="A19" s="2" t="s">
        <v>1</v>
      </c>
      <c r="B19" s="5" t="s">
        <v>2</v>
      </c>
      <c r="C19" s="7">
        <v>97</v>
      </c>
      <c r="D19" s="13"/>
      <c r="E19" s="13"/>
      <c r="F19" s="13"/>
      <c r="G19" s="13"/>
      <c r="H19" s="13"/>
      <c r="I19" s="13">
        <f>SUM(D19:H19)</f>
        <v>0</v>
      </c>
      <c r="J19" s="15">
        <f>C19+I19</f>
        <v>97</v>
      </c>
      <c r="K19" s="1"/>
    </row>
    <row r="20" spans="1:11">
      <c r="A20" s="2" t="s">
        <v>15</v>
      </c>
      <c r="B20" s="5" t="s">
        <v>28</v>
      </c>
      <c r="C20" s="7">
        <v>10</v>
      </c>
      <c r="D20" s="13">
        <v>20</v>
      </c>
      <c r="E20" s="13">
        <v>10</v>
      </c>
      <c r="F20" s="13">
        <v>10</v>
      </c>
      <c r="G20" s="13">
        <v>20</v>
      </c>
      <c r="H20" s="13">
        <v>20</v>
      </c>
      <c r="I20" s="13">
        <f>SUM(D20:H20)</f>
        <v>80</v>
      </c>
      <c r="J20" s="15">
        <f>C20+I20</f>
        <v>90</v>
      </c>
      <c r="K20" s="1"/>
    </row>
    <row r="21" spans="1:11">
      <c r="A21" s="2" t="s">
        <v>13</v>
      </c>
      <c r="B21" s="5" t="s">
        <v>9</v>
      </c>
      <c r="C21" s="7">
        <v>80</v>
      </c>
      <c r="D21" s="13"/>
      <c r="E21" s="13"/>
      <c r="F21" s="13"/>
      <c r="G21" s="13"/>
      <c r="H21" s="13"/>
      <c r="I21" s="13">
        <f>SUM(D21:H21)</f>
        <v>0</v>
      </c>
      <c r="J21" s="15">
        <f>C21+I21</f>
        <v>80</v>
      </c>
      <c r="K21" s="1"/>
    </row>
    <row r="22" spans="1:11">
      <c r="A22" s="2" t="s">
        <v>7</v>
      </c>
      <c r="B22" s="5" t="s">
        <v>9</v>
      </c>
      <c r="C22" s="7">
        <v>68</v>
      </c>
      <c r="D22" s="13"/>
      <c r="E22" s="13"/>
      <c r="F22" s="13"/>
      <c r="G22" s="13"/>
      <c r="H22" s="13"/>
      <c r="I22" s="13">
        <f>SUM(D22:H22)</f>
        <v>0</v>
      </c>
      <c r="J22" s="15">
        <f>C22+I22</f>
        <v>68</v>
      </c>
      <c r="K22" s="1"/>
    </row>
    <row r="23" spans="1:11">
      <c r="A23" s="2" t="s">
        <v>23</v>
      </c>
      <c r="B23" s="5" t="s">
        <v>31</v>
      </c>
      <c r="C23" s="7">
        <v>67</v>
      </c>
      <c r="D23" s="13"/>
      <c r="E23" s="13"/>
      <c r="F23" s="13"/>
      <c r="G23" s="13"/>
      <c r="H23" s="13"/>
      <c r="I23" s="13">
        <f>SUM(D23:H23)</f>
        <v>0</v>
      </c>
      <c r="J23" s="15">
        <f>C23+I23</f>
        <v>67</v>
      </c>
      <c r="K23" s="1"/>
    </row>
    <row r="24" spans="1:11">
      <c r="A24" s="2" t="s">
        <v>32</v>
      </c>
      <c r="B24" s="5" t="s">
        <v>9</v>
      </c>
      <c r="C24" s="7">
        <v>65</v>
      </c>
      <c r="D24" s="13"/>
      <c r="E24" s="13"/>
      <c r="F24" s="13"/>
      <c r="G24" s="13"/>
      <c r="H24" s="13"/>
      <c r="I24" s="13">
        <f>SUM(D24:H24)</f>
        <v>0</v>
      </c>
      <c r="J24" s="15">
        <f>C24+I24</f>
        <v>65</v>
      </c>
      <c r="K24" s="1"/>
    </row>
    <row r="25" spans="1:11">
      <c r="A25" s="2" t="s">
        <v>16</v>
      </c>
      <c r="B25" s="5" t="s">
        <v>31</v>
      </c>
      <c r="C25" s="7">
        <v>64</v>
      </c>
      <c r="D25" s="13"/>
      <c r="E25" s="13"/>
      <c r="F25" s="13"/>
      <c r="G25" s="13"/>
      <c r="H25" s="13"/>
      <c r="I25" s="13">
        <f>SUM(D25:H25)</f>
        <v>0</v>
      </c>
      <c r="J25" s="15">
        <f>C25+I25</f>
        <v>64</v>
      </c>
      <c r="K25" s="1"/>
    </row>
    <row r="26" spans="1:11">
      <c r="A26" s="2" t="s">
        <v>24</v>
      </c>
      <c r="B26" s="5" t="s">
        <v>9</v>
      </c>
      <c r="C26" s="7">
        <v>44</v>
      </c>
      <c r="D26" s="13"/>
      <c r="E26" s="13"/>
      <c r="F26" s="13"/>
      <c r="G26" s="13"/>
      <c r="H26" s="13"/>
      <c r="I26" s="13">
        <f>SUM(D26:H26)</f>
        <v>0</v>
      </c>
      <c r="J26" s="15">
        <f>C26+I26</f>
        <v>44</v>
      </c>
      <c r="K26" s="1"/>
    </row>
    <row r="27" spans="1:11">
      <c r="A27" s="2" t="s">
        <v>20</v>
      </c>
      <c r="B27" s="5" t="s">
        <v>31</v>
      </c>
      <c r="C27" s="7">
        <v>43</v>
      </c>
      <c r="D27" s="13"/>
      <c r="E27" s="13"/>
      <c r="F27" s="13"/>
      <c r="G27" s="13"/>
      <c r="H27" s="13"/>
      <c r="I27" s="13">
        <f>SUM(D27:H27)</f>
        <v>0</v>
      </c>
      <c r="J27" s="15">
        <f>C27+I27</f>
        <v>43</v>
      </c>
      <c r="K27" s="1"/>
    </row>
    <row r="28" spans="1:11">
      <c r="A28" s="2" t="s">
        <v>19</v>
      </c>
      <c r="B28" s="5" t="s">
        <v>31</v>
      </c>
      <c r="C28" s="7">
        <v>40</v>
      </c>
      <c r="D28" s="13"/>
      <c r="E28" s="13"/>
      <c r="F28" s="13"/>
      <c r="G28" s="13"/>
      <c r="H28" s="13"/>
      <c r="I28" s="13">
        <f>SUM(D28:H28)</f>
        <v>0</v>
      </c>
      <c r="J28" s="15">
        <f>C28+I28</f>
        <v>40</v>
      </c>
      <c r="K28" s="1"/>
    </row>
    <row r="29" spans="1:11">
      <c r="A29" s="2" t="s">
        <v>30</v>
      </c>
      <c r="B29" s="5" t="s">
        <v>31</v>
      </c>
      <c r="C29" s="7">
        <v>35</v>
      </c>
      <c r="D29" s="13"/>
      <c r="E29" s="13"/>
      <c r="F29" s="13"/>
      <c r="G29" s="13"/>
      <c r="H29" s="13"/>
      <c r="I29" s="13">
        <f>SUM(D29:H29)</f>
        <v>0</v>
      </c>
      <c r="J29" s="15">
        <f>C29+I29</f>
        <v>35</v>
      </c>
      <c r="K29" s="1"/>
    </row>
    <row r="30" spans="1:11">
      <c r="A30" s="2" t="s">
        <v>18</v>
      </c>
      <c r="B30" s="5" t="s">
        <v>31</v>
      </c>
      <c r="C30" s="7">
        <v>35</v>
      </c>
      <c r="D30" s="13"/>
      <c r="E30" s="13"/>
      <c r="F30" s="13"/>
      <c r="G30" s="13"/>
      <c r="H30" s="13"/>
      <c r="I30" s="13">
        <f>SUM(D30:H30)</f>
        <v>0</v>
      </c>
      <c r="J30" s="15">
        <f>C30+I30</f>
        <v>35</v>
      </c>
      <c r="K30" s="1"/>
    </row>
    <row r="31" spans="1:11">
      <c r="A31" s="2" t="s">
        <v>17</v>
      </c>
      <c r="B31" s="5" t="s">
        <v>31</v>
      </c>
      <c r="C31" s="7">
        <v>30</v>
      </c>
      <c r="D31" s="13"/>
      <c r="E31" s="13"/>
      <c r="F31" s="13"/>
      <c r="G31" s="13"/>
      <c r="H31" s="13"/>
      <c r="I31" s="13">
        <f>SUM(D31:H31)</f>
        <v>0</v>
      </c>
      <c r="J31" s="15">
        <f>C31+I31</f>
        <v>30</v>
      </c>
      <c r="K31" s="1"/>
    </row>
    <row r="32" spans="1:11">
      <c r="A32" s="2" t="s">
        <v>33</v>
      </c>
      <c r="B32" s="5" t="s">
        <v>35</v>
      </c>
      <c r="C32" s="7">
        <v>11</v>
      </c>
      <c r="D32" s="13"/>
      <c r="E32" s="13"/>
      <c r="F32" s="13"/>
      <c r="G32" s="13"/>
      <c r="H32" s="13"/>
      <c r="I32" s="13">
        <f>SUM(D32:H32)</f>
        <v>0</v>
      </c>
      <c r="J32" s="15">
        <f>C32+I32</f>
        <v>11</v>
      </c>
      <c r="K32" s="1"/>
    </row>
    <row r="33" spans="1:11">
      <c r="A33" s="2" t="s">
        <v>42</v>
      </c>
      <c r="B33" s="5" t="s">
        <v>28</v>
      </c>
      <c r="C33" s="7">
        <v>3</v>
      </c>
      <c r="D33" s="13"/>
      <c r="E33" s="13"/>
      <c r="F33" s="13"/>
      <c r="G33" s="13"/>
      <c r="H33" s="13"/>
      <c r="I33" s="13">
        <f>SUM(D33:H33)</f>
        <v>0</v>
      </c>
      <c r="J33" s="15">
        <f>C33+I33</f>
        <v>3</v>
      </c>
      <c r="K33" s="1"/>
    </row>
    <row r="34" spans="1:11">
      <c r="A34" s="2" t="s">
        <v>26</v>
      </c>
      <c r="B34" s="5" t="s">
        <v>9</v>
      </c>
      <c r="C34" s="7">
        <v>1</v>
      </c>
      <c r="D34" s="13"/>
      <c r="E34" s="13"/>
      <c r="F34" s="13"/>
      <c r="G34" s="13"/>
      <c r="H34" s="13"/>
      <c r="I34" s="13">
        <f>SUM(D34:H34)</f>
        <v>0</v>
      </c>
      <c r="J34" s="15">
        <f>C34+I34</f>
        <v>1</v>
      </c>
      <c r="K34" s="1"/>
    </row>
    <row r="35" spans="1:11">
      <c r="A35" s="8" t="s">
        <v>49</v>
      </c>
    </row>
    <row r="36" spans="1:11">
      <c r="A36" s="8" t="s">
        <v>50</v>
      </c>
    </row>
  </sheetData>
  <sortState ref="A3:J34">
    <sortCondition descending="1" ref="J3:J34"/>
  </sortState>
  <mergeCells count="8">
    <mergeCell ref="J1:J2"/>
    <mergeCell ref="K1:K2"/>
    <mergeCell ref="K4:K5"/>
    <mergeCell ref="A1:A2"/>
    <mergeCell ref="B1:B2"/>
    <mergeCell ref="C1:C2"/>
    <mergeCell ref="D1:H1"/>
    <mergeCell ref="I1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6"/>
  <sheetViews>
    <sheetView tabSelected="1" topLeftCell="B1" workbookViewId="0">
      <selection activeCell="D2" sqref="D2"/>
    </sheetView>
  </sheetViews>
  <sheetFormatPr defaultRowHeight="12.75"/>
  <cols>
    <col min="1" max="1" width="35.42578125" customWidth="1"/>
    <col min="2" max="2" width="63.5703125" customWidth="1"/>
    <col min="4" max="4" width="10.140625" customWidth="1"/>
    <col min="5" max="5" width="9.5703125" customWidth="1"/>
    <col min="7" max="7" width="10.42578125" customWidth="1"/>
    <col min="10" max="10" width="12.140625" customWidth="1"/>
    <col min="11" max="11" width="17.28515625" customWidth="1"/>
  </cols>
  <sheetData>
    <row r="1" spans="1:11" ht="12.75" customHeight="1">
      <c r="A1" s="24" t="s">
        <v>0</v>
      </c>
      <c r="B1" s="22" t="s">
        <v>41</v>
      </c>
      <c r="C1" s="18" t="s">
        <v>46</v>
      </c>
      <c r="D1" s="21" t="s">
        <v>48</v>
      </c>
      <c r="E1" s="21"/>
      <c r="F1" s="21"/>
      <c r="G1" s="21"/>
      <c r="H1" s="21"/>
      <c r="I1" s="22" t="s">
        <v>51</v>
      </c>
      <c r="J1" s="18" t="s">
        <v>52</v>
      </c>
      <c r="K1" s="19" t="s">
        <v>54</v>
      </c>
    </row>
    <row r="2" spans="1:11" ht="67.5">
      <c r="A2" s="25"/>
      <c r="B2" s="23"/>
      <c r="C2" s="18"/>
      <c r="D2" s="12" t="s">
        <v>47</v>
      </c>
      <c r="E2" s="12" t="s">
        <v>43</v>
      </c>
      <c r="F2" s="12" t="s">
        <v>38</v>
      </c>
      <c r="G2" s="12" t="s">
        <v>39</v>
      </c>
      <c r="H2" s="12" t="s">
        <v>40</v>
      </c>
      <c r="I2" s="22"/>
      <c r="J2" s="18"/>
      <c r="K2" s="20"/>
    </row>
    <row r="3" spans="1:11">
      <c r="A3" s="2" t="s">
        <v>22</v>
      </c>
      <c r="B3" s="5" t="s">
        <v>36</v>
      </c>
      <c r="C3" s="7">
        <v>100</v>
      </c>
      <c r="D3" s="13">
        <v>20</v>
      </c>
      <c r="E3" s="13">
        <v>20</v>
      </c>
      <c r="F3" s="13">
        <v>20</v>
      </c>
      <c r="G3" s="13">
        <v>20</v>
      </c>
      <c r="H3" s="13">
        <v>20</v>
      </c>
      <c r="I3" s="13">
        <f t="shared" ref="I3:I34" si="0">SUM(D3:H3)</f>
        <v>100</v>
      </c>
      <c r="J3" s="15">
        <f t="shared" ref="J3:J34" si="1">C3+I3</f>
        <v>200</v>
      </c>
      <c r="K3" s="17" t="s">
        <v>55</v>
      </c>
    </row>
    <row r="4" spans="1:11">
      <c r="A4" s="2" t="s">
        <v>4</v>
      </c>
      <c r="B4" s="5" t="s">
        <v>9</v>
      </c>
      <c r="C4" s="7">
        <v>100</v>
      </c>
      <c r="D4" s="13">
        <v>20</v>
      </c>
      <c r="E4" s="13">
        <v>20</v>
      </c>
      <c r="F4" s="13">
        <v>20</v>
      </c>
      <c r="G4" s="13">
        <v>18</v>
      </c>
      <c r="H4" s="13">
        <v>20</v>
      </c>
      <c r="I4" s="13">
        <f t="shared" si="0"/>
        <v>98</v>
      </c>
      <c r="J4" s="15">
        <f t="shared" si="1"/>
        <v>198</v>
      </c>
      <c r="K4" s="17" t="s">
        <v>56</v>
      </c>
    </row>
    <row r="5" spans="1:11">
      <c r="A5" s="2" t="s">
        <v>11</v>
      </c>
      <c r="B5" s="5" t="s">
        <v>9</v>
      </c>
      <c r="C5" s="7">
        <v>100</v>
      </c>
      <c r="D5" s="13">
        <v>16</v>
      </c>
      <c r="E5" s="13">
        <v>20</v>
      </c>
      <c r="F5" s="13">
        <v>20</v>
      </c>
      <c r="G5" s="13">
        <v>18</v>
      </c>
      <c r="H5" s="13">
        <v>20</v>
      </c>
      <c r="I5" s="13">
        <f t="shared" si="0"/>
        <v>94</v>
      </c>
      <c r="J5" s="15">
        <f t="shared" si="1"/>
        <v>194</v>
      </c>
      <c r="K5" s="17" t="s">
        <v>57</v>
      </c>
    </row>
    <row r="6" spans="1:11">
      <c r="A6" s="2" t="s">
        <v>14</v>
      </c>
      <c r="B6" s="5" t="s">
        <v>36</v>
      </c>
      <c r="C6" s="7">
        <v>85</v>
      </c>
      <c r="D6" s="13">
        <v>20</v>
      </c>
      <c r="E6" s="13">
        <v>20</v>
      </c>
      <c r="F6" s="13">
        <v>20</v>
      </c>
      <c r="G6" s="13">
        <v>20</v>
      </c>
      <c r="H6" s="13">
        <v>20</v>
      </c>
      <c r="I6" s="13">
        <f t="shared" si="0"/>
        <v>100</v>
      </c>
      <c r="J6" s="15">
        <f t="shared" si="1"/>
        <v>185</v>
      </c>
      <c r="K6" s="1"/>
    </row>
    <row r="7" spans="1:11">
      <c r="A7" s="2" t="s">
        <v>34</v>
      </c>
      <c r="B7" s="5" t="s">
        <v>9</v>
      </c>
      <c r="C7" s="7">
        <v>100</v>
      </c>
      <c r="D7" s="13">
        <v>10</v>
      </c>
      <c r="E7" s="13">
        <v>10</v>
      </c>
      <c r="F7" s="13">
        <v>20</v>
      </c>
      <c r="G7" s="13">
        <v>20</v>
      </c>
      <c r="H7" s="13">
        <v>20</v>
      </c>
      <c r="I7" s="13">
        <f t="shared" si="0"/>
        <v>80</v>
      </c>
      <c r="J7" s="15">
        <f t="shared" si="1"/>
        <v>180</v>
      </c>
      <c r="K7" s="1"/>
    </row>
    <row r="8" spans="1:11">
      <c r="A8" s="2" t="s">
        <v>23</v>
      </c>
      <c r="B8" s="5" t="s">
        <v>31</v>
      </c>
      <c r="C8" s="7">
        <v>67</v>
      </c>
      <c r="D8" s="13">
        <v>20</v>
      </c>
      <c r="E8" s="13">
        <v>20</v>
      </c>
      <c r="F8" s="13">
        <v>20</v>
      </c>
      <c r="G8" s="13">
        <v>18</v>
      </c>
      <c r="H8" s="13">
        <v>20</v>
      </c>
      <c r="I8" s="13">
        <f t="shared" si="0"/>
        <v>98</v>
      </c>
      <c r="J8" s="15">
        <f t="shared" si="1"/>
        <v>165</v>
      </c>
      <c r="K8" s="1"/>
    </row>
    <row r="9" spans="1:11">
      <c r="A9" s="2" t="s">
        <v>16</v>
      </c>
      <c r="B9" s="5" t="s">
        <v>31</v>
      </c>
      <c r="C9" s="7">
        <v>64</v>
      </c>
      <c r="D9" s="13">
        <v>20</v>
      </c>
      <c r="E9" s="13">
        <v>20</v>
      </c>
      <c r="F9" s="16" t="s">
        <v>53</v>
      </c>
      <c r="G9" s="13">
        <v>20</v>
      </c>
      <c r="H9" s="13">
        <v>20</v>
      </c>
      <c r="I9" s="13">
        <f t="shared" si="0"/>
        <v>80</v>
      </c>
      <c r="J9" s="15">
        <f t="shared" si="1"/>
        <v>144</v>
      </c>
      <c r="K9" s="1"/>
    </row>
    <row r="10" spans="1:11">
      <c r="A10" s="2" t="s">
        <v>6</v>
      </c>
      <c r="B10" s="5" t="s">
        <v>9</v>
      </c>
      <c r="C10" s="7">
        <v>38</v>
      </c>
      <c r="D10" s="13">
        <v>20</v>
      </c>
      <c r="E10" s="13">
        <v>20</v>
      </c>
      <c r="F10" s="13">
        <v>20</v>
      </c>
      <c r="G10" s="13">
        <v>20</v>
      </c>
      <c r="H10" s="13">
        <v>20</v>
      </c>
      <c r="I10" s="13">
        <f t="shared" si="0"/>
        <v>100</v>
      </c>
      <c r="J10" s="15">
        <f t="shared" si="1"/>
        <v>138</v>
      </c>
      <c r="K10" s="1"/>
    </row>
    <row r="11" spans="1:11">
      <c r="A11" s="2" t="s">
        <v>21</v>
      </c>
      <c r="B11" s="5" t="s">
        <v>31</v>
      </c>
      <c r="C11" s="7">
        <v>100</v>
      </c>
      <c r="D11" s="13"/>
      <c r="E11" s="13"/>
      <c r="F11" s="13"/>
      <c r="G11" s="13"/>
      <c r="H11" s="13"/>
      <c r="I11" s="13">
        <f t="shared" si="0"/>
        <v>0</v>
      </c>
      <c r="J11" s="15">
        <f t="shared" si="1"/>
        <v>100</v>
      </c>
      <c r="K11" s="1"/>
    </row>
    <row r="12" spans="1:11">
      <c r="A12" s="2" t="s">
        <v>12</v>
      </c>
      <c r="B12" s="5" t="s">
        <v>9</v>
      </c>
      <c r="C12" s="7">
        <v>100</v>
      </c>
      <c r="D12" s="13"/>
      <c r="E12" s="13"/>
      <c r="F12" s="13"/>
      <c r="G12" s="13"/>
      <c r="H12" s="13"/>
      <c r="I12" s="13">
        <f t="shared" si="0"/>
        <v>0</v>
      </c>
      <c r="J12" s="15">
        <f t="shared" si="1"/>
        <v>100</v>
      </c>
      <c r="K12" s="1"/>
    </row>
    <row r="13" spans="1:11">
      <c r="A13" s="2" t="s">
        <v>3</v>
      </c>
      <c r="B13" s="5" t="s">
        <v>2</v>
      </c>
      <c r="C13" s="7">
        <v>100</v>
      </c>
      <c r="D13" s="13"/>
      <c r="E13" s="13"/>
      <c r="F13" s="13"/>
      <c r="G13" s="13"/>
      <c r="H13" s="13"/>
      <c r="I13" s="13">
        <f t="shared" si="0"/>
        <v>0</v>
      </c>
      <c r="J13" s="15">
        <f t="shared" si="1"/>
        <v>100</v>
      </c>
      <c r="K13" s="1"/>
    </row>
    <row r="14" spans="1:11">
      <c r="A14" s="2" t="s">
        <v>8</v>
      </c>
      <c r="B14" s="5" t="s">
        <v>9</v>
      </c>
      <c r="C14" s="7">
        <v>100</v>
      </c>
      <c r="D14" s="13"/>
      <c r="E14" s="13"/>
      <c r="F14" s="13"/>
      <c r="G14" s="13"/>
      <c r="H14" s="13"/>
      <c r="I14" s="13">
        <f t="shared" si="0"/>
        <v>0</v>
      </c>
      <c r="J14" s="15">
        <f t="shared" si="1"/>
        <v>100</v>
      </c>
      <c r="K14" s="1"/>
    </row>
    <row r="15" spans="1:11">
      <c r="A15" s="2" t="s">
        <v>5</v>
      </c>
      <c r="B15" s="5" t="s">
        <v>9</v>
      </c>
      <c r="C15" s="7">
        <v>100</v>
      </c>
      <c r="D15" s="13"/>
      <c r="E15" s="13"/>
      <c r="F15" s="13"/>
      <c r="G15" s="13"/>
      <c r="H15" s="13"/>
      <c r="I15" s="13">
        <f t="shared" si="0"/>
        <v>0</v>
      </c>
      <c r="J15" s="15">
        <f t="shared" si="1"/>
        <v>100</v>
      </c>
      <c r="K15" s="1"/>
    </row>
    <row r="16" spans="1:11">
      <c r="A16" s="2" t="s">
        <v>1</v>
      </c>
      <c r="B16" s="5" t="s">
        <v>2</v>
      </c>
      <c r="C16" s="7">
        <v>97</v>
      </c>
      <c r="D16" s="13"/>
      <c r="E16" s="13"/>
      <c r="F16" s="13"/>
      <c r="G16" s="13"/>
      <c r="H16" s="13"/>
      <c r="I16" s="13">
        <f t="shared" si="0"/>
        <v>0</v>
      </c>
      <c r="J16" s="15">
        <f t="shared" si="1"/>
        <v>97</v>
      </c>
      <c r="K16" s="1"/>
    </row>
    <row r="17" spans="1:11">
      <c r="A17" s="2" t="s">
        <v>25</v>
      </c>
      <c r="B17" s="5" t="s">
        <v>9</v>
      </c>
      <c r="C17" s="7">
        <v>86</v>
      </c>
      <c r="D17" s="13"/>
      <c r="E17" s="13"/>
      <c r="F17" s="13"/>
      <c r="G17" s="13"/>
      <c r="H17" s="13"/>
      <c r="I17" s="13">
        <f t="shared" si="0"/>
        <v>0</v>
      </c>
      <c r="J17" s="15">
        <f t="shared" si="1"/>
        <v>86</v>
      </c>
      <c r="K17" s="1"/>
    </row>
    <row r="18" spans="1:11">
      <c r="A18" s="2" t="s">
        <v>13</v>
      </c>
      <c r="B18" s="5" t="s">
        <v>9</v>
      </c>
      <c r="C18" s="7">
        <v>80</v>
      </c>
      <c r="D18" s="13"/>
      <c r="E18" s="13"/>
      <c r="F18" s="13"/>
      <c r="G18" s="13"/>
      <c r="H18" s="13"/>
      <c r="I18" s="13">
        <f t="shared" si="0"/>
        <v>0</v>
      </c>
      <c r="J18" s="15">
        <f t="shared" si="1"/>
        <v>80</v>
      </c>
      <c r="K18" s="1"/>
    </row>
    <row r="19" spans="1:11">
      <c r="A19" s="2" t="s">
        <v>7</v>
      </c>
      <c r="B19" s="5" t="s">
        <v>9</v>
      </c>
      <c r="C19" s="7">
        <v>68</v>
      </c>
      <c r="D19" s="13"/>
      <c r="E19" s="13"/>
      <c r="F19" s="13"/>
      <c r="G19" s="13"/>
      <c r="H19" s="13"/>
      <c r="I19" s="13">
        <f t="shared" si="0"/>
        <v>0</v>
      </c>
      <c r="J19" s="15">
        <f t="shared" si="1"/>
        <v>68</v>
      </c>
      <c r="K19" s="1"/>
    </row>
    <row r="20" spans="1:11">
      <c r="A20" s="2" t="s">
        <v>32</v>
      </c>
      <c r="B20" s="5" t="s">
        <v>9</v>
      </c>
      <c r="C20" s="7">
        <v>65</v>
      </c>
      <c r="D20" s="13"/>
      <c r="E20" s="13"/>
      <c r="F20" s="13"/>
      <c r="G20" s="13"/>
      <c r="H20" s="13"/>
      <c r="I20" s="13">
        <f t="shared" si="0"/>
        <v>0</v>
      </c>
      <c r="J20" s="15">
        <f t="shared" si="1"/>
        <v>65</v>
      </c>
      <c r="K20" s="1"/>
    </row>
    <row r="21" spans="1:11">
      <c r="A21" s="2" t="s">
        <v>37</v>
      </c>
      <c r="B21" s="5" t="s">
        <v>31</v>
      </c>
      <c r="C21" s="7">
        <v>85</v>
      </c>
      <c r="D21" s="13"/>
      <c r="E21" s="13"/>
      <c r="F21" s="13"/>
      <c r="G21" s="13"/>
      <c r="H21" s="13"/>
      <c r="I21" s="13">
        <f t="shared" si="0"/>
        <v>0</v>
      </c>
      <c r="J21" s="15">
        <f t="shared" si="1"/>
        <v>85</v>
      </c>
      <c r="K21" s="1"/>
    </row>
    <row r="22" spans="1:11">
      <c r="A22" s="2" t="s">
        <v>24</v>
      </c>
      <c r="B22" s="5" t="s">
        <v>9</v>
      </c>
      <c r="C22" s="7">
        <v>44</v>
      </c>
      <c r="D22" s="13"/>
      <c r="E22" s="13"/>
      <c r="F22" s="13"/>
      <c r="G22" s="13"/>
      <c r="H22" s="13"/>
      <c r="I22" s="13">
        <f t="shared" si="0"/>
        <v>0</v>
      </c>
      <c r="J22" s="15">
        <f t="shared" si="1"/>
        <v>44</v>
      </c>
      <c r="K22" s="1"/>
    </row>
    <row r="23" spans="1:11">
      <c r="A23" s="2" t="s">
        <v>20</v>
      </c>
      <c r="B23" s="5" t="s">
        <v>31</v>
      </c>
      <c r="C23" s="7">
        <v>43</v>
      </c>
      <c r="D23" s="13"/>
      <c r="E23" s="13"/>
      <c r="F23" s="13"/>
      <c r="G23" s="13"/>
      <c r="H23" s="13"/>
      <c r="I23" s="13">
        <f t="shared" si="0"/>
        <v>0</v>
      </c>
      <c r="J23" s="15">
        <f t="shared" si="1"/>
        <v>43</v>
      </c>
      <c r="K23" s="1"/>
    </row>
    <row r="24" spans="1:11">
      <c r="A24" s="2" t="s">
        <v>19</v>
      </c>
      <c r="B24" s="5" t="s">
        <v>31</v>
      </c>
      <c r="C24" s="7">
        <v>40</v>
      </c>
      <c r="D24" s="13"/>
      <c r="E24" s="13"/>
      <c r="F24" s="13"/>
      <c r="G24" s="13"/>
      <c r="H24" s="13"/>
      <c r="I24" s="13">
        <f t="shared" si="0"/>
        <v>0</v>
      </c>
      <c r="J24" s="15">
        <f t="shared" si="1"/>
        <v>40</v>
      </c>
      <c r="K24" s="1"/>
    </row>
    <row r="25" spans="1:11">
      <c r="A25" s="2" t="s">
        <v>30</v>
      </c>
      <c r="B25" s="5" t="s">
        <v>31</v>
      </c>
      <c r="C25" s="7">
        <v>35</v>
      </c>
      <c r="D25" s="13"/>
      <c r="E25" s="13"/>
      <c r="F25" s="13"/>
      <c r="G25" s="13"/>
      <c r="H25" s="13"/>
      <c r="I25" s="13">
        <f t="shared" si="0"/>
        <v>0</v>
      </c>
      <c r="J25" s="15">
        <f t="shared" si="1"/>
        <v>35</v>
      </c>
      <c r="K25" s="1"/>
    </row>
    <row r="26" spans="1:11">
      <c r="A26" s="2" t="s">
        <v>18</v>
      </c>
      <c r="B26" s="5" t="s">
        <v>31</v>
      </c>
      <c r="C26" s="7">
        <v>35</v>
      </c>
      <c r="D26" s="13"/>
      <c r="E26" s="13"/>
      <c r="F26" s="13"/>
      <c r="G26" s="13"/>
      <c r="H26" s="13"/>
      <c r="I26" s="13">
        <f t="shared" si="0"/>
        <v>0</v>
      </c>
      <c r="J26" s="15">
        <f t="shared" si="1"/>
        <v>35</v>
      </c>
      <c r="K26" s="1"/>
    </row>
    <row r="27" spans="1:11">
      <c r="A27" s="2" t="s">
        <v>17</v>
      </c>
      <c r="B27" s="5" t="s">
        <v>31</v>
      </c>
      <c r="C27" s="7">
        <v>30</v>
      </c>
      <c r="D27" s="13"/>
      <c r="E27" s="13"/>
      <c r="F27" s="13"/>
      <c r="G27" s="13"/>
      <c r="H27" s="13"/>
      <c r="I27" s="13">
        <f t="shared" si="0"/>
        <v>0</v>
      </c>
      <c r="J27" s="15">
        <f t="shared" si="1"/>
        <v>30</v>
      </c>
      <c r="K27" s="1"/>
    </row>
    <row r="28" spans="1:11">
      <c r="A28" s="2" t="s">
        <v>10</v>
      </c>
      <c r="B28" s="5" t="s">
        <v>36</v>
      </c>
      <c r="C28" s="7">
        <v>21</v>
      </c>
      <c r="D28" s="13"/>
      <c r="E28" s="13"/>
      <c r="F28" s="13"/>
      <c r="G28" s="13"/>
      <c r="H28" s="13"/>
      <c r="I28" s="13">
        <f t="shared" si="0"/>
        <v>0</v>
      </c>
      <c r="J28" s="15">
        <f t="shared" si="1"/>
        <v>21</v>
      </c>
      <c r="K28" s="1"/>
    </row>
    <row r="29" spans="1:11">
      <c r="A29" s="2" t="s">
        <v>27</v>
      </c>
      <c r="B29" s="5" t="s">
        <v>28</v>
      </c>
      <c r="C29" s="7">
        <v>15</v>
      </c>
      <c r="D29" s="13"/>
      <c r="E29" s="13"/>
      <c r="F29" s="13"/>
      <c r="G29" s="13"/>
      <c r="H29" s="13"/>
      <c r="I29" s="13">
        <f t="shared" si="0"/>
        <v>0</v>
      </c>
      <c r="J29" s="15">
        <f t="shared" si="1"/>
        <v>15</v>
      </c>
      <c r="K29" s="1"/>
    </row>
    <row r="30" spans="1:11">
      <c r="A30" s="11" t="s">
        <v>45</v>
      </c>
      <c r="B30" s="5" t="s">
        <v>35</v>
      </c>
      <c r="C30" s="7">
        <v>11</v>
      </c>
      <c r="D30" s="13"/>
      <c r="E30" s="13"/>
      <c r="F30" s="13"/>
      <c r="G30" s="13"/>
      <c r="H30" s="13"/>
      <c r="I30" s="13">
        <f t="shared" si="0"/>
        <v>0</v>
      </c>
      <c r="J30" s="15">
        <f t="shared" si="1"/>
        <v>11</v>
      </c>
      <c r="K30" s="1"/>
    </row>
    <row r="31" spans="1:11">
      <c r="A31" s="2" t="s">
        <v>15</v>
      </c>
      <c r="B31" s="5" t="s">
        <v>28</v>
      </c>
      <c r="C31" s="7">
        <v>10</v>
      </c>
      <c r="D31" s="13"/>
      <c r="E31" s="13"/>
      <c r="F31" s="13"/>
      <c r="G31" s="13"/>
      <c r="H31" s="13"/>
      <c r="I31" s="13">
        <f t="shared" si="0"/>
        <v>0</v>
      </c>
      <c r="J31" s="15">
        <f t="shared" si="1"/>
        <v>10</v>
      </c>
      <c r="K31" s="1"/>
    </row>
    <row r="32" spans="1:11">
      <c r="A32" s="2" t="s">
        <v>29</v>
      </c>
      <c r="B32" s="5" t="s">
        <v>28</v>
      </c>
      <c r="C32" s="7">
        <v>3</v>
      </c>
      <c r="D32" s="13"/>
      <c r="E32" s="13"/>
      <c r="F32" s="13"/>
      <c r="G32" s="13"/>
      <c r="H32" s="13"/>
      <c r="I32" s="13">
        <f t="shared" si="0"/>
        <v>0</v>
      </c>
      <c r="J32" s="15">
        <f t="shared" si="1"/>
        <v>3</v>
      </c>
      <c r="K32" s="1"/>
    </row>
    <row r="33" spans="1:11">
      <c r="A33" s="2" t="s">
        <v>42</v>
      </c>
      <c r="B33" s="5" t="s">
        <v>28</v>
      </c>
      <c r="C33" s="7">
        <v>3</v>
      </c>
      <c r="D33" s="13"/>
      <c r="E33" s="13"/>
      <c r="F33" s="13"/>
      <c r="G33" s="13"/>
      <c r="H33" s="13"/>
      <c r="I33" s="13">
        <f t="shared" si="0"/>
        <v>0</v>
      </c>
      <c r="J33" s="15">
        <f t="shared" si="1"/>
        <v>3</v>
      </c>
      <c r="K33" s="1"/>
    </row>
    <row r="34" spans="1:11">
      <c r="A34" s="2" t="s">
        <v>26</v>
      </c>
      <c r="B34" s="5" t="s">
        <v>9</v>
      </c>
      <c r="C34" s="7">
        <v>1</v>
      </c>
      <c r="D34" s="13"/>
      <c r="E34" s="13"/>
      <c r="F34" s="13"/>
      <c r="G34" s="13"/>
      <c r="H34" s="13"/>
      <c r="I34" s="13">
        <f t="shared" si="0"/>
        <v>0</v>
      </c>
      <c r="J34" s="15">
        <f t="shared" si="1"/>
        <v>1</v>
      </c>
      <c r="K34" s="1"/>
    </row>
    <row r="35" spans="1:11">
      <c r="A35" s="8" t="s">
        <v>49</v>
      </c>
    </row>
    <row r="36" spans="1:11">
      <c r="A36" s="8" t="s">
        <v>50</v>
      </c>
    </row>
  </sheetData>
  <sortState ref="A3:J34">
    <sortCondition descending="1" ref="J3:J34"/>
  </sortState>
  <mergeCells count="7">
    <mergeCell ref="J1:J2"/>
    <mergeCell ref="K1:K2"/>
    <mergeCell ref="A1:A2"/>
    <mergeCell ref="B1:B2"/>
    <mergeCell ref="C1:C2"/>
    <mergeCell ref="D1:H1"/>
    <mergeCell ref="I1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 по кейсу№1</vt:lpstr>
      <vt:lpstr>Итоги по кейсу №2</vt:lpstr>
      <vt:lpstr>Итоги по кейсу №3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dcterms:created xsi:type="dcterms:W3CDTF">2015-05-17T14:19:27Z</dcterms:created>
  <dcterms:modified xsi:type="dcterms:W3CDTF">2015-05-18T12:06:57Z</dcterms:modified>
</cp:coreProperties>
</file>